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3-1002\"/>
    </mc:Choice>
  </mc:AlternateContent>
  <xr:revisionPtr revIDLastSave="0" documentId="8_{48BA6346-9375-4DD2-B601-B052FDBC735C}" xr6:coauthVersionLast="47" xr6:coauthVersionMax="47" xr10:uidLastSave="{00000000-0000-0000-0000-000000000000}"/>
  <bookViews>
    <workbookView xWindow="390" yWindow="0" windowWidth="28035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" l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<sst xmlns="http://schemas.openxmlformats.org/spreadsheetml/2006/main" count="322" uniqueCount="61">
  <si>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</si>
  <si>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</si>
  <si>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</si>
  <si>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</si>
  <si>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</si>
  <si>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</si>
  <si>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</si>
  <si>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</si>
  <si>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</si>
  <si>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</si>
  <si>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</si>
  <si>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</si>
  <si>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</si>
  <si>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</si>
  <si>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</si>
  <si>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</si>
  <si>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</si>
  <si>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</si>
  <si>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</si>
  <si>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</si>
  <si>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</si>
  <si>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</si>
  <si>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</si>
  <si>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</si>
  <si>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</si>
  <si>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</si>
  <si>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</si>
  <si>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</si>
  <si>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</si>
  <si>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</si>
  <si>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</si>
  <si>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</si>
  <si>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0020284</t>
  </si>
  <si>
    <t>HIV WBLOT</t>
  </si>
  <si>
    <t>Human Immunodeficiency Virus Type 1 (HIV-1) Antibody Confirmation by Western Blot (Change effective as of 08/28/23: Refer to 2012669)</t>
  </si>
  <si>
    <t>x</t>
  </si>
  <si>
    <t>0070260</t>
  </si>
  <si>
    <t>B12B</t>
  </si>
  <si>
    <t>Vitamin B12 Binding Capacity (Inactive as of 10/02/23)</t>
  </si>
  <si>
    <t>0080216</t>
  </si>
  <si>
    <t>CATE PF</t>
  </si>
  <si>
    <t>Catecholamines Fractionated, Plasma</t>
  </si>
  <si>
    <t>0080957</t>
  </si>
  <si>
    <t>CATE PF,EN</t>
  </si>
  <si>
    <t>Catecholamines Fractionated (Epinephrine, Norepinephrine), Plasma (Change effective as of 10/02/23: Refer to 0080216 in the October Immediate Change Hotline)</t>
  </si>
  <si>
    <t>2001613</t>
  </si>
  <si>
    <t>CROHN PAN</t>
  </si>
  <si>
    <t>Crohn Disease Prognostic Panel (Change effective as of 10/02/2023: Refer to 3003748)</t>
  </si>
  <si>
    <t>2003184</t>
  </si>
  <si>
    <t>B7</t>
  </si>
  <si>
    <t>Vitamin B7 (Biotin)  (Change effective as of 10/02/23: Refer to 3016932)</t>
  </si>
  <si>
    <t>2006526</t>
  </si>
  <si>
    <t>HIV AGAB</t>
  </si>
  <si>
    <t>Human Immunodeficiency Virus (HIV) Combo Antigen/Antibody (HIV-1/O/2) by CIA, with Reflex to HIV-1 Antibody Confirmation by Western Blot (Change effective as of 08/28/23: Refer to 2012674)</t>
  </si>
  <si>
    <t>3006111</t>
  </si>
  <si>
    <t>ST2 SOL</t>
  </si>
  <si>
    <t>ST2, Soluble (Inactive as of 10/02/23)</t>
  </si>
  <si>
    <t>3016932</t>
  </si>
  <si>
    <t>VITA B7</t>
  </si>
  <si>
    <t>Vitamin B7, Serum or Plasma</t>
  </si>
  <si>
    <t>Effective as of October 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</si>
</sst>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8"/>
  <sheetViews>
    <sheetView showGridLines="0" tabSelected="1" workbookViewId="0">
      <pane ySplit="3" topLeftCell="A4" activePane="bottomLeft" state="frozen"/>
      <selection pane="bottomLeft" activeCell="W17" sqref="W17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5.75">
      <c r="A4" s="15" t="s">
        <v>60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29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102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9" t="str">
        <f>HYPERLINK("http://www.aruplab.com/Testing-Information/resources/HotLines/HotLineDocs/Oct2023ICHL/2023.09.25 Oct ICHL Hotline Inactivations.pdf","H")</f>
        <v>H</v>
      </c>
      <c r="X9" s="7" t="s">
        <v>0</v>
      </c>
      <c r="Y9" s="7" t="s">
        <v>0</v>
      </c>
      <c r="Z9" s="7" t="s">
        <v>0</v>
      </c>
      <c r="AA9" s="8">
        <v>45166</v>
      </c>
    </row>
    <row r="10" spans="1:27" ht="38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35</v>
      </c>
      <c r="W10" s="9" t="str">
        <f>HYPERLINK("http://www.aruplab.com/Testing-Information/resources/HotLines/HotLineDocs/Oct2023ICHL/2023.09.25 Oct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45201</v>
      </c>
    </row>
    <row r="11" spans="1:27" ht="25.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35</v>
      </c>
      <c r="H11" s="7" t="s">
        <v>35</v>
      </c>
      <c r="I11" s="7" t="s">
        <v>35</v>
      </c>
      <c r="J11" s="7" t="s">
        <v>35</v>
      </c>
      <c r="K11" s="7" t="s">
        <v>35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35</v>
      </c>
      <c r="S11" s="7" t="s">
        <v>0</v>
      </c>
      <c r="T11" s="7" t="s">
        <v>0</v>
      </c>
      <c r="U11" s="7" t="s">
        <v>0</v>
      </c>
      <c r="V11" s="7" t="s">
        <v>0</v>
      </c>
      <c r="W11" s="9" t="str">
        <f>HYPERLINK("http://www.aruplab.com/Testing-Information/resources/HotLines/HotLineDocs/Oct2023ICHL/0080216.pdf","H")</f>
        <v>H</v>
      </c>
      <c r="X11" s="7" t="s">
        <v>0</v>
      </c>
      <c r="Y11" s="7" t="s">
        <v>0</v>
      </c>
      <c r="Z11" s="7" t="s">
        <v>0</v>
      </c>
      <c r="AA11" s="8">
        <v>45201</v>
      </c>
    </row>
    <row r="12" spans="1:27" ht="127.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35</v>
      </c>
      <c r="V12" s="7" t="s">
        <v>0</v>
      </c>
      <c r="W12" s="9" t="str">
        <f>HYPERLINK("http://www.aruplab.com/Testing-Information/resources/HotLines/HotLineDocs/Oct2023ICHL/2023.09.25 Oct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45201</v>
      </c>
    </row>
    <row r="13" spans="1:27" ht="63.7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35</v>
      </c>
      <c r="V13" s="7" t="s">
        <v>0</v>
      </c>
      <c r="W13" s="9" t="str">
        <f>HYPERLINK("http://www.aruplab.com/Testing-Information/resources/HotLines/HotLineDocs/Oct2023ICHL/2023.09.25 Oct ICHL Hotline Inactivations.pdf","H")</f>
        <v>H</v>
      </c>
      <c r="X13" s="7" t="s">
        <v>0</v>
      </c>
      <c r="Y13" s="7" t="s">
        <v>0</v>
      </c>
      <c r="Z13" s="7" t="s">
        <v>0</v>
      </c>
      <c r="AA13" s="8">
        <v>45201</v>
      </c>
    </row>
    <row r="14" spans="1:27" ht="51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35</v>
      </c>
      <c r="V14" s="7" t="s">
        <v>0</v>
      </c>
      <c r="W14" s="9" t="str">
        <f>HYPERLINK("http://www.aruplab.com/Testing-Information/resources/HotLines/HotLineDocs/Oct2023ICHL/2023.09.25 Oct ICHL Hotline Inactivations.pdf","H")</f>
        <v>H</v>
      </c>
      <c r="X14" s="7" t="s">
        <v>0</v>
      </c>
      <c r="Y14" s="7" t="s">
        <v>0</v>
      </c>
      <c r="Z14" s="7" t="s">
        <v>0</v>
      </c>
      <c r="AA14" s="8">
        <v>45201</v>
      </c>
    </row>
    <row r="15" spans="1:27" ht="14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35</v>
      </c>
      <c r="V15" s="7" t="s">
        <v>0</v>
      </c>
      <c r="W15" s="9" t="str">
        <f>HYPERLINK("http://www.aruplab.com/Testing-Information/resources/HotLines/HotLineDocs/Oct2023ICHL/2023.09.25 Oct ICHL Hotline Inactivations.pdf","H")</f>
        <v>H</v>
      </c>
      <c r="X15" s="7" t="s">
        <v>0</v>
      </c>
      <c r="Y15" s="7" t="s">
        <v>0</v>
      </c>
      <c r="Z15" s="7" t="s">
        <v>0</v>
      </c>
      <c r="AA15" s="8">
        <v>45166</v>
      </c>
    </row>
    <row r="16" spans="1:27" ht="25.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35</v>
      </c>
      <c r="W16" s="9" t="str">
        <f>HYPERLINK("http://www.aruplab.com/Testing-Information/resources/HotLines/HotLineDocs/Oct2023ICHL/2023.09.25 Oct ICHL Hotline Inactivations.pdf","H")</f>
        <v>H</v>
      </c>
      <c r="X16" s="7" t="s">
        <v>0</v>
      </c>
      <c r="Y16" s="7" t="s">
        <v>0</v>
      </c>
      <c r="Z16" s="7" t="s">
        <v>0</v>
      </c>
      <c r="AA16" s="8">
        <v>45201</v>
      </c>
    </row>
    <row r="17" spans="1:27" ht="25.5">
      <c r="A17" s="6" t="s">
        <v>57</v>
      </c>
      <c r="B17" s="6" t="s">
        <v>58</v>
      </c>
      <c r="C17" s="6" t="s">
        <v>59</v>
      </c>
      <c r="D17" s="7" t="s">
        <v>35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9" t="str">
        <f>HYPERLINK("http://www.aruplab.com/Testing-Information/resources/HotLines/HotLineDocs/Oct2023ICHL/3016932.pdf","H")</f>
        <v>H</v>
      </c>
      <c r="X17" s="7" t="s">
        <v>0</v>
      </c>
      <c r="Y17" s="7" t="s">
        <v>0</v>
      </c>
      <c r="Z17" s="9" t="str">
        <f>HYPERLINK("https://connect.aruplab.com/Pricing/TestPrice/3016932/D10022023","P")</f>
        <v>P</v>
      </c>
      <c r="AA17" s="8">
        <v>45201</v>
      </c>
    </row>
    <row r="18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Siady, Spencer H.</cp:lastModifiedBy>
  <dcterms:created xsi:type="dcterms:W3CDTF">2023-09-19T16:33:35Z</dcterms:created>
  <dcterms:modified xsi:type="dcterms:W3CDTF">2023-09-20T16:10:54Z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2023-09-19T16:33:23Z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e69b9daf-2396-4210-b6c3-e22402a33b49</vt:lpwstr>
  </property>
  <property fmtid="{D5CDD505-2E9C-101B-9397-08002B2CF9AE}" pid="8" name="MSIP_Label_7528a15d-fe30-4bc2-853f-da171899c8c3_ContentBits">
    <vt:lpwstr>2</vt:lpwstr>
  </property>
</Properties>
</file>